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475" windowHeight="9180"/>
  </bookViews>
  <sheets>
    <sheet name="業務委託費内訳書" sheetId="4" r:id="rId1"/>
  </sheets>
  <definedNames>
    <definedName name="_xlnm.Print_Area" localSheetId="0">業務委託費内訳書!$A$1:$G$50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業務委託費内訳書!$G$50</definedName>
    <definedName name="内訳書工事価格総計" localSheetId="0">業務委託費内訳書!$G$49</definedName>
    <definedName name="内訳書工事価格総計通番" localSheetId="0">業務委託費内訳書!$I$49</definedName>
    <definedName name="内訳書工事価格総計名称" localSheetId="0">業務委託費内訳書!$A$49</definedName>
    <definedName name="内訳書工事価格通番" localSheetId="0">業務委託費内訳書!$I$50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44" i="4" l="1"/>
  <c r="G43" i="4"/>
  <c r="G42" i="4"/>
  <c r="G41" i="4"/>
  <c r="G38" i="4" s="1"/>
  <c r="G32" i="4" s="1"/>
  <c r="G31" i="4" s="1"/>
  <c r="G48" i="4" s="1"/>
  <c r="G39" i="4"/>
  <c r="G36" i="4"/>
  <c r="G35" i="4"/>
  <c r="G34" i="4"/>
  <c r="G33" i="4"/>
  <c r="G27" i="4"/>
  <c r="G26" i="4" s="1"/>
  <c r="G25" i="4" s="1"/>
  <c r="G24" i="4" s="1"/>
  <c r="G23" i="4" s="1"/>
  <c r="G21" i="4"/>
  <c r="G20" i="4"/>
  <c r="G15" i="4"/>
  <c r="G14" i="4" s="1"/>
  <c r="G13" i="4" s="1"/>
  <c r="G12" i="4" s="1"/>
  <c r="G11" i="4" s="1"/>
  <c r="G10" i="4" s="1"/>
  <c r="G30" i="4" s="1"/>
  <c r="G49" i="4" l="1"/>
  <c r="G50" i="4" s="1"/>
</calcChain>
</file>

<file path=xl/sharedStrings.xml><?xml version="1.0" encoding="utf-8"?>
<sst xmlns="http://schemas.openxmlformats.org/spreadsheetml/2006/main" count="95" uniqueCount="50">
  <si>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</si>
  <si>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</si>
  <si>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</si>
  <si>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</si>
  <si>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</si>
  <si>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</si>
  <si>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</si>
  <si>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</si>
  <si>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</si>
  <si>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</si>
  <si>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</si>
  <si>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</si>
  <si>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Ｒ１吉林　改良　吉野川市大室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</si>
  <si>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</si>
  <si>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</si>
  <si>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</si>
  <si>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</si>
  <si>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</si>
  <si>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</si>
  <si>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</si>
  <si>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保安林整備測量（面積測量）徳島県独自
_x000D_計上する,計上する,用地幅杭測量</t>
  </si>
  <si>
    <t>km</t>
  </si>
  <si>
    <t>保安林整備測量（標準地調査）徳島県独自
_x000D_計上する,計上する</t>
  </si>
  <si>
    <t>箇所</t>
  </si>
  <si>
    <t>打合せ協議(測量業務)
_x000D_業務着手時打合せ</t>
  </si>
  <si>
    <t>回</t>
  </si>
  <si>
    <t>打合せ協議(測量業務)
_x000D_成果物納入時打合せ</t>
  </si>
  <si>
    <t>直接経費
_x000D_</t>
  </si>
  <si>
    <t>電子成果品作成費
_x000D_</t>
  </si>
  <si>
    <t>電子成果品作成費(率計上)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</si>
  <si>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</si>
  <si>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</si>
  <si>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</si>
  <si>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</si>
  <si>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</si>
  <si>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</si>
  <si>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</si>
  <si>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</si>
  <si>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</si>
  <si>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</si>
  <si>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山地治山等調査(森林整備計画)
_x000D_複合タイプ</t>
  </si>
  <si>
    <t>地区</t>
  </si>
  <si>
    <t>業務成果品費(電子成果品作成費)
_x000D_</t>
  </si>
  <si>
    <t>その他
_x000D_</t>
  </si>
  <si>
    <t>労務費
_x000D_</t>
  </si>
  <si>
    <t>労務費集計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</si>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</sst>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+G12+G20+G23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19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3.49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22</v>
      </c>
      <c r="E17" s="18" t="s">
        <v>23</v>
      </c>
      <c r="F17" s="19">
        <v>7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25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26</v>
      </c>
      <c r="E19" s="18" t="s">
        <v>25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27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/>
    </row>
    <row r="21" spans="1:10" ht="42" customHeight="1">
      <c r="A21" s="35" t="s">
        <v>28</v>
      </c>
      <c r="B21" s="33"/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/>
    </row>
    <row r="22" spans="1:10" ht="42" customHeight="1">
      <c r="A22" s="35" t="s">
        <v>29</v>
      </c>
      <c r="B22" s="33"/>
      <c r="C22" s="33"/>
      <c r="D22" s="34"/>
      <c r="E22" s="18" t="s">
        <v>16</v>
      </c>
      <c r="F22" s="19">
        <v>1</v>
      </c>
      <c r="G22" s="38"/>
      <c r="H22" s="2"/>
      <c r="I22" s="21">
        <v>13</v>
      </c>
      <c r="J22" s="21"/>
    </row>
    <row r="23" spans="1:10" ht="42" customHeight="1">
      <c r="A23" s="35" t="s">
        <v>30</v>
      </c>
      <c r="B23" s="33"/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/>
    </row>
    <row r="24" spans="1:10" ht="42" customHeight="1">
      <c r="A24" s="35" t="s">
        <v>31</v>
      </c>
      <c r="B24" s="33"/>
      <c r="C24" s="33"/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>
      <c r="A25" s="16"/>
      <c r="B25" s="36" t="s">
        <v>31</v>
      </c>
      <c r="C25" s="33"/>
      <c r="D25" s="34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6" t="s">
        <v>31</v>
      </c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7" t="s">
        <v>32</v>
      </c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33</v>
      </c>
      <c r="E28" s="18" t="s">
        <v>16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35" t="s">
        <v>34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9" t="s">
        <v>35</v>
      </c>
      <c r="B30" s="40"/>
      <c r="C30" s="40"/>
      <c r="D30" s="41"/>
      <c r="E30" s="42" t="s">
        <v>16</v>
      </c>
      <c r="F30" s="43">
        <v>1</v>
      </c>
      <c r="G30" s="44">
        <f>+G10</f>
        <v>0</v>
      </c>
      <c r="H30" s="45"/>
      <c r="I30" s="46">
        <v>21</v>
      </c>
      <c r="J30" s="46"/>
    </row>
    <row r="31" spans="1:10" ht="42" customHeight="1">
      <c r="A31" s="35" t="s">
        <v>36</v>
      </c>
      <c r="B31" s="33"/>
      <c r="C31" s="33"/>
      <c r="D31" s="34"/>
      <c r="E31" s="18" t="s">
        <v>16</v>
      </c>
      <c r="F31" s="19">
        <v>1</v>
      </c>
      <c r="G31" s="20">
        <f>+G32+G46</f>
        <v>0</v>
      </c>
      <c r="H31" s="2"/>
      <c r="I31" s="21">
        <v>22</v>
      </c>
      <c r="J31" s="21"/>
    </row>
    <row r="32" spans="1:10" ht="42" customHeight="1">
      <c r="A32" s="35" t="s">
        <v>37</v>
      </c>
      <c r="B32" s="33"/>
      <c r="C32" s="33"/>
      <c r="D32" s="34"/>
      <c r="E32" s="18" t="s">
        <v>16</v>
      </c>
      <c r="F32" s="19">
        <v>1</v>
      </c>
      <c r="G32" s="20">
        <f>+G33+G38</f>
        <v>0</v>
      </c>
      <c r="H32" s="2"/>
      <c r="I32" s="21">
        <v>23</v>
      </c>
      <c r="J32" s="21"/>
    </row>
    <row r="33" spans="1:10" ht="42" customHeight="1">
      <c r="A33" s="35" t="s">
        <v>38</v>
      </c>
      <c r="B33" s="33"/>
      <c r="C33" s="33"/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1</v>
      </c>
    </row>
    <row r="34" spans="1:10" ht="42" customHeight="1">
      <c r="A34" s="16"/>
      <c r="B34" s="36" t="s">
        <v>39</v>
      </c>
      <c r="C34" s="33"/>
      <c r="D34" s="34"/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6" t="s">
        <v>39</v>
      </c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7" t="s">
        <v>39</v>
      </c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7" t="s">
        <v>40</v>
      </c>
      <c r="E37" s="18" t="s">
        <v>41</v>
      </c>
      <c r="F37" s="19">
        <v>1</v>
      </c>
      <c r="G37" s="38"/>
      <c r="H37" s="2"/>
      <c r="I37" s="21">
        <v>28</v>
      </c>
      <c r="J37" s="21">
        <v>4</v>
      </c>
    </row>
    <row r="38" spans="1:10" ht="42" customHeight="1">
      <c r="A38" s="35" t="s">
        <v>27</v>
      </c>
      <c r="B38" s="33"/>
      <c r="C38" s="33"/>
      <c r="D38" s="34"/>
      <c r="E38" s="18" t="s">
        <v>16</v>
      </c>
      <c r="F38" s="19">
        <v>1</v>
      </c>
      <c r="G38" s="20">
        <f>+G39+G41</f>
        <v>0</v>
      </c>
      <c r="H38" s="2"/>
      <c r="I38" s="21">
        <v>29</v>
      </c>
      <c r="J38" s="21"/>
    </row>
    <row r="39" spans="1:10" ht="42" customHeight="1">
      <c r="A39" s="35" t="s">
        <v>42</v>
      </c>
      <c r="B39" s="33"/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/>
    </row>
    <row r="40" spans="1:10" ht="42" customHeight="1">
      <c r="A40" s="35" t="s">
        <v>29</v>
      </c>
      <c r="B40" s="33"/>
      <c r="C40" s="33"/>
      <c r="D40" s="34"/>
      <c r="E40" s="18" t="s">
        <v>16</v>
      </c>
      <c r="F40" s="19">
        <v>1</v>
      </c>
      <c r="G40" s="38"/>
      <c r="H40" s="2"/>
      <c r="I40" s="21">
        <v>31</v>
      </c>
      <c r="J40" s="21"/>
    </row>
    <row r="41" spans="1:10" ht="42" customHeight="1">
      <c r="A41" s="35" t="s">
        <v>43</v>
      </c>
      <c r="B41" s="33"/>
      <c r="C41" s="33"/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1</v>
      </c>
    </row>
    <row r="42" spans="1:10" ht="42" customHeight="1">
      <c r="A42" s="16"/>
      <c r="B42" s="36" t="s">
        <v>44</v>
      </c>
      <c r="C42" s="33"/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2</v>
      </c>
    </row>
    <row r="43" spans="1:10" ht="42" customHeight="1">
      <c r="A43" s="16"/>
      <c r="B43" s="17"/>
      <c r="C43" s="36" t="s">
        <v>44</v>
      </c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7" t="s">
        <v>44</v>
      </c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45</v>
      </c>
      <c r="E45" s="18" t="s">
        <v>16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46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47</v>
      </c>
      <c r="B47" s="33"/>
      <c r="C47" s="33"/>
      <c r="D47" s="34"/>
      <c r="E47" s="18" t="s">
        <v>16</v>
      </c>
      <c r="F47" s="19">
        <v>1</v>
      </c>
      <c r="G47" s="38"/>
      <c r="H47" s="2"/>
      <c r="I47" s="21">
        <v>38</v>
      </c>
      <c r="J47" s="21">
        <v>220</v>
      </c>
    </row>
    <row r="48" spans="1:10" ht="42" customHeight="1">
      <c r="A48" s="39" t="s">
        <v>48</v>
      </c>
      <c r="B48" s="40"/>
      <c r="C48" s="40"/>
      <c r="D48" s="41"/>
      <c r="E48" s="42" t="s">
        <v>16</v>
      </c>
      <c r="F48" s="43">
        <v>1</v>
      </c>
      <c r="G48" s="44">
        <f>+G31+G47</f>
        <v>0</v>
      </c>
      <c r="H48" s="45"/>
      <c r="I48" s="46">
        <v>39</v>
      </c>
      <c r="J48" s="46"/>
    </row>
    <row r="49" spans="1:10" ht="42" customHeight="1">
      <c r="A49" s="22" t="s">
        <v>49</v>
      </c>
      <c r="B49" s="23"/>
      <c r="C49" s="23"/>
      <c r="D49" s="24"/>
      <c r="E49" s="25" t="s">
        <v>9</v>
      </c>
      <c r="F49" s="26">
        <v>1</v>
      </c>
      <c r="G49" s="20">
        <f>+G30+G48</f>
        <v>0</v>
      </c>
      <c r="I49" s="21">
        <v>40</v>
      </c>
      <c r="J49" s="21">
        <v>30</v>
      </c>
    </row>
    <row r="50" spans="1:10" ht="42" customHeight="1">
      <c r="A50" s="27" t="s">
        <v>10</v>
      </c>
      <c r="B50" s="28"/>
      <c r="C50" s="28"/>
      <c r="D50" s="29"/>
      <c r="E50" s="30" t="s">
        <v>11</v>
      </c>
      <c r="F50" s="31" t="s">
        <v>11</v>
      </c>
      <c r="G50" s="32">
        <f>G49</f>
        <v>0</v>
      </c>
      <c r="I50" s="21">
        <v>41</v>
      </c>
      <c r="J50" s="21">
        <v>90</v>
      </c>
    </row>
    <row r="51" spans="1:10" ht="42" customHeight="1"/>
    <row r="52" spans="1:10" ht="42" customHeight="1"/>
  </sheetData>
  <sheetProtection password="FD80" sheet="1" objects="1" scenarios="1"/>
  <mergeCells count="36">
    <mergeCell ref="B42:D42"/>
    <mergeCell ref="C43:D43"/>
    <mergeCell ref="A46:D46"/>
    <mergeCell ref="A47:D47"/>
    <mergeCell ref="A48:D48"/>
    <mergeCell ref="B34:D34"/>
    <mergeCell ref="C35:D35"/>
    <mergeCell ref="A38:D38"/>
    <mergeCell ref="A39:D39"/>
    <mergeCell ref="A40:D40"/>
    <mergeCell ref="A41:D41"/>
    <mergeCell ref="A29:D29"/>
    <mergeCell ref="A30:D30"/>
    <mergeCell ref="A31:D31"/>
    <mergeCell ref="A32:D32"/>
    <mergeCell ref="A33:D33"/>
    <mergeCell ref="A21:D21"/>
    <mergeCell ref="A22:D22"/>
    <mergeCell ref="A23:D23"/>
    <mergeCell ref="A24:D24"/>
    <mergeCell ref="B25:D25"/>
    <mergeCell ref="C26:D26"/>
    <mergeCell ref="A49:D49"/>
    <mergeCell ref="A50:D50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2019-07-22T01:40:44Z</dcterms:created>
  <dcterms:modified xsi:type="dcterms:W3CDTF">2019-07-22T01:40:50Z</dcterms:modified>
</cp:coreProperties>
</file>